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'Лист3'!$A$12:$J$20</definedName>
    <definedName name="_xlnm.Print_Titles" localSheetId="0">'Лист3'!$11:$12</definedName>
    <definedName name="_xlnm.Print_Area" localSheetId="0">'Лист3'!$A$1:$J$20</definedName>
  </definedNames>
  <calcPr fullCalcOnLoad="1"/>
</workbook>
</file>

<file path=xl/sharedStrings.xml><?xml version="1.0" encoding="utf-8"?>
<sst xmlns="http://schemas.openxmlformats.org/spreadsheetml/2006/main" count="57" uniqueCount="38">
  <si>
    <t>№ п/п</t>
  </si>
  <si>
    <t>целевая статья</t>
  </si>
  <si>
    <t xml:space="preserve">вид расходов </t>
  </si>
  <si>
    <t>Итого:</t>
  </si>
  <si>
    <t>500</t>
  </si>
  <si>
    <t>раздел / подраздел</t>
  </si>
  <si>
    <t>Наименование программ, субвенций</t>
  </si>
  <si>
    <t xml:space="preserve">% софинан-сирования </t>
  </si>
  <si>
    <t>0,1%</t>
  </si>
  <si>
    <t>Софинансирование долгосрочной целевой программы «Дороги Красноярья» на 2012 – 2016 годы</t>
  </si>
  <si>
    <t>0409</t>
  </si>
  <si>
    <t>сумма на 2013 год, тыс. руб.</t>
  </si>
  <si>
    <t>сумма на 2014 год, тыс. руб.</t>
  </si>
  <si>
    <t>сумма на 2015 год, тыс. руб.</t>
  </si>
  <si>
    <t>922 20 21</t>
  </si>
  <si>
    <t>Приложение 11</t>
  </si>
  <si>
    <t>Администрация сельсовета</t>
  </si>
  <si>
    <t>Софинансирование долгосрочной целевой программы «Обеспечение пожарной безопасности сельских населенных пунктов Красноярского края" на 2011-2013 годы за счет средств местного бюджета</t>
  </si>
  <si>
    <t>5%</t>
  </si>
  <si>
    <t>0310</t>
  </si>
  <si>
    <t>Софинансирование краевой целевой программы "Повышение эффективности деятельности органов местного самоуправления в Красноярском крае" на 2011-2013 годы за счет средств местного бюджета</t>
  </si>
  <si>
    <t>0503</t>
  </si>
  <si>
    <t>Организация и проведение акарицидных обработок мест массового отдыха населения за счет средств местного бюджета</t>
  </si>
  <si>
    <t>12%</t>
  </si>
  <si>
    <t>0909</t>
  </si>
  <si>
    <t>Софинансирование краевых  целевых программ и мероприятий  на 2013 год плановый период 2014-2015годы</t>
  </si>
  <si>
    <t>922 72 02</t>
  </si>
  <si>
    <t>922 51 07</t>
  </si>
  <si>
    <t>520 55 02</t>
  </si>
  <si>
    <t>Наименование  распорядителя</t>
  </si>
  <si>
    <t>0104</t>
  </si>
  <si>
    <t>0801</t>
  </si>
  <si>
    <t>0,19</t>
  </si>
  <si>
    <t xml:space="preserve">                          сельского Совета депутатов</t>
  </si>
  <si>
    <t xml:space="preserve">                            к решению Верхнеусинского </t>
  </si>
  <si>
    <t xml:space="preserve"> от 25 декабря  2012 г  №  53-155р </t>
  </si>
  <si>
    <t>МБУ "Культурный центр"Верхнеусинского сельсовета</t>
  </si>
  <si>
    <t>МБУ "Библиотека"Верхнеусинского сельсовета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</si>
</sst>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[$-FC19]d\ mmmm\ yyyy\ &quot;г.&quot;"/>
    <numFmt numFmtId="183" formatCode="000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 Cyr"/>
      <family val="0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2" fontId="8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view="pageBreakPreview" zoomScaleSheetLayoutView="100" zoomScalePageLayoutView="0" workbookViewId="0" topLeftCell="C2">
      <selection activeCell="H13" sqref="H13"/>
    </sheetView>
  </sheetViews>
  <sheetFormatPr defaultColWidth="9.140625" defaultRowHeight="12.75"/>
  <cols>
    <col min="1" max="1" width="5.57421875" style="5" customWidth="1"/>
    <col min="2" max="2" width="104.421875" style="5" customWidth="1"/>
    <col min="3" max="3" width="19.421875" style="5" customWidth="1"/>
    <col min="4" max="4" width="32.57421875" style="5" customWidth="1"/>
    <col min="5" max="5" width="12.8515625" style="5" customWidth="1"/>
    <col min="6" max="6" width="11.8515625" style="5" bestFit="1" customWidth="1"/>
    <col min="7" max="7" width="11.00390625" style="5" customWidth="1"/>
    <col min="8" max="8" width="13.140625" style="5" customWidth="1"/>
    <col min="9" max="9" width="11.28125" style="5" customWidth="1"/>
    <col min="10" max="10" width="11.00390625" style="5" customWidth="1"/>
    <col min="11" max="16384" width="9.140625" style="5" customWidth="1"/>
  </cols>
  <sheetData>
    <row r="1" ht="15" hidden="1"/>
    <row r="2" spans="1:10" s="8" customFormat="1" ht="15.75">
      <c r="A2" s="7"/>
      <c r="B2" s="7"/>
      <c r="C2" s="7"/>
      <c r="D2" s="7"/>
      <c r="E2" s="7"/>
      <c r="F2" s="4"/>
      <c r="G2" s="4"/>
      <c r="H2" s="31" t="s">
        <v>15</v>
      </c>
      <c r="I2" s="31"/>
      <c r="J2" s="31"/>
    </row>
    <row r="3" spans="6:10" s="8" customFormat="1" ht="12.75">
      <c r="F3" s="32" t="s">
        <v>34</v>
      </c>
      <c r="G3" s="33"/>
      <c r="H3" s="33"/>
      <c r="I3" s="33"/>
      <c r="J3" s="33"/>
    </row>
    <row r="4" spans="6:10" s="8" customFormat="1" ht="12.75">
      <c r="F4" s="24"/>
      <c r="G4" s="25"/>
      <c r="H4" s="35" t="s">
        <v>33</v>
      </c>
      <c r="I4" s="35"/>
      <c r="J4" s="36"/>
    </row>
    <row r="5" spans="6:10" s="8" customFormat="1" ht="12.75">
      <c r="F5" s="16"/>
      <c r="G5" s="16"/>
      <c r="H5" s="16"/>
      <c r="I5" s="16"/>
      <c r="J5" s="17" t="s">
        <v>35</v>
      </c>
    </row>
    <row r="6" spans="2:9" ht="20.25" customHeight="1">
      <c r="B6" s="34" t="s">
        <v>25</v>
      </c>
      <c r="C6" s="34"/>
      <c r="D6" s="34"/>
      <c r="E6" s="34"/>
      <c r="F6" s="34"/>
      <c r="G6" s="34"/>
      <c r="H6" s="34"/>
      <c r="I6" s="34"/>
    </row>
    <row r="7" spans="2:9" ht="27" customHeight="1">
      <c r="B7" s="34"/>
      <c r="C7" s="34"/>
      <c r="D7" s="34"/>
      <c r="E7" s="34"/>
      <c r="F7" s="34"/>
      <c r="G7" s="34"/>
      <c r="H7" s="34"/>
      <c r="I7" s="34"/>
    </row>
    <row r="9" ht="15" hidden="1"/>
    <row r="10" ht="15" hidden="1"/>
    <row r="11" spans="1:10" s="7" customFormat="1" ht="47.25">
      <c r="A11" s="10" t="s">
        <v>0</v>
      </c>
      <c r="B11" s="18" t="s">
        <v>6</v>
      </c>
      <c r="C11" s="18" t="s">
        <v>7</v>
      </c>
      <c r="D11" s="18" t="s">
        <v>29</v>
      </c>
      <c r="E11" s="18" t="s">
        <v>5</v>
      </c>
      <c r="F11" s="18" t="s">
        <v>1</v>
      </c>
      <c r="G11" s="18" t="s">
        <v>2</v>
      </c>
      <c r="H11" s="18" t="s">
        <v>11</v>
      </c>
      <c r="I11" s="19" t="s">
        <v>12</v>
      </c>
      <c r="J11" s="19" t="s">
        <v>13</v>
      </c>
    </row>
    <row r="12" spans="1:10" s="9" customFormat="1" ht="15.75">
      <c r="A12" s="11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</row>
    <row r="13" spans="1:10" ht="36.75" customHeight="1">
      <c r="A13" s="12">
        <v>1</v>
      </c>
      <c r="B13" s="1" t="s">
        <v>17</v>
      </c>
      <c r="C13" s="26" t="s">
        <v>18</v>
      </c>
      <c r="D13" s="3" t="s">
        <v>16</v>
      </c>
      <c r="E13" s="2" t="s">
        <v>30</v>
      </c>
      <c r="F13" s="2" t="s">
        <v>26</v>
      </c>
      <c r="G13" s="2" t="s">
        <v>4</v>
      </c>
      <c r="H13" s="14">
        <v>0.94</v>
      </c>
      <c r="I13" s="23">
        <v>0</v>
      </c>
      <c r="J13" s="23">
        <v>0</v>
      </c>
    </row>
    <row r="14" spans="1:10" ht="36.75" customHeight="1">
      <c r="A14" s="12">
        <f aca="true" t="shared" si="0" ref="A14:A19">A13+1</f>
        <v>2</v>
      </c>
      <c r="B14" s="1" t="s">
        <v>17</v>
      </c>
      <c r="C14" s="26" t="s">
        <v>18</v>
      </c>
      <c r="D14" s="3" t="s">
        <v>16</v>
      </c>
      <c r="E14" s="2" t="s">
        <v>19</v>
      </c>
      <c r="F14" s="2" t="s">
        <v>26</v>
      </c>
      <c r="G14" s="2" t="s">
        <v>4</v>
      </c>
      <c r="H14" s="14">
        <v>2.83</v>
      </c>
      <c r="I14" s="23">
        <v>0</v>
      </c>
      <c r="J14" s="23">
        <v>0</v>
      </c>
    </row>
    <row r="15" spans="1:10" ht="44.25" customHeight="1">
      <c r="A15" s="12">
        <f t="shared" si="0"/>
        <v>3</v>
      </c>
      <c r="B15" s="1" t="s">
        <v>17</v>
      </c>
      <c r="C15" s="26" t="s">
        <v>18</v>
      </c>
      <c r="D15" s="3" t="s">
        <v>36</v>
      </c>
      <c r="E15" s="2" t="s">
        <v>31</v>
      </c>
      <c r="F15" s="2" t="s">
        <v>26</v>
      </c>
      <c r="G15" s="2" t="s">
        <v>32</v>
      </c>
      <c r="H15" s="14">
        <v>0.94</v>
      </c>
      <c r="I15" s="23">
        <v>0</v>
      </c>
      <c r="J15" s="23">
        <v>0</v>
      </c>
    </row>
    <row r="16" spans="1:10" ht="44.25" customHeight="1">
      <c r="A16" s="12">
        <f t="shared" si="0"/>
        <v>4</v>
      </c>
      <c r="B16" s="1" t="s">
        <v>17</v>
      </c>
      <c r="C16" s="26" t="s">
        <v>18</v>
      </c>
      <c r="D16" s="3" t="s">
        <v>37</v>
      </c>
      <c r="E16" s="2" t="s">
        <v>31</v>
      </c>
      <c r="F16" s="2" t="s">
        <v>26</v>
      </c>
      <c r="G16" s="2" t="s">
        <v>32</v>
      </c>
      <c r="H16" s="14">
        <v>0.94</v>
      </c>
      <c r="I16" s="23">
        <v>0</v>
      </c>
      <c r="J16" s="23">
        <v>0</v>
      </c>
    </row>
    <row r="17" spans="1:10" ht="31.5">
      <c r="A17" s="12">
        <f t="shared" si="0"/>
        <v>5</v>
      </c>
      <c r="B17" s="13" t="s">
        <v>20</v>
      </c>
      <c r="C17" s="27">
        <v>0.01</v>
      </c>
      <c r="D17" s="3" t="s">
        <v>16</v>
      </c>
      <c r="E17" s="2" t="s">
        <v>21</v>
      </c>
      <c r="F17" s="2" t="s">
        <v>27</v>
      </c>
      <c r="G17" s="2" t="s">
        <v>4</v>
      </c>
      <c r="H17" s="14">
        <v>3.7</v>
      </c>
      <c r="I17" s="21"/>
      <c r="J17" s="21"/>
    </row>
    <row r="18" spans="1:10" ht="31.5">
      <c r="A18" s="12">
        <f t="shared" si="0"/>
        <v>6</v>
      </c>
      <c r="B18" s="22" t="s">
        <v>22</v>
      </c>
      <c r="C18" s="26" t="s">
        <v>23</v>
      </c>
      <c r="D18" s="3" t="s">
        <v>16</v>
      </c>
      <c r="E18" s="2" t="s">
        <v>24</v>
      </c>
      <c r="F18" s="2" t="s">
        <v>28</v>
      </c>
      <c r="G18" s="2" t="s">
        <v>4</v>
      </c>
      <c r="H18" s="14">
        <v>6</v>
      </c>
      <c r="I18" s="23">
        <v>6</v>
      </c>
      <c r="J18" s="23">
        <v>6</v>
      </c>
    </row>
    <row r="19" spans="1:10" ht="15.75">
      <c r="A19" s="12">
        <f t="shared" si="0"/>
        <v>7</v>
      </c>
      <c r="B19" s="13" t="s">
        <v>9</v>
      </c>
      <c r="C19" s="26" t="s">
        <v>8</v>
      </c>
      <c r="D19" s="3" t="s">
        <v>16</v>
      </c>
      <c r="E19" s="2" t="s">
        <v>10</v>
      </c>
      <c r="F19" s="2" t="s">
        <v>14</v>
      </c>
      <c r="G19" s="2" t="s">
        <v>4</v>
      </c>
      <c r="H19" s="14">
        <v>0.1</v>
      </c>
      <c r="I19" s="21">
        <v>0.11</v>
      </c>
      <c r="J19" s="21">
        <v>0.11</v>
      </c>
    </row>
    <row r="20" spans="1:10" ht="15.75">
      <c r="A20" s="12"/>
      <c r="B20" s="28" t="s">
        <v>3</v>
      </c>
      <c r="C20" s="29"/>
      <c r="D20" s="29"/>
      <c r="E20" s="29"/>
      <c r="F20" s="29"/>
      <c r="G20" s="30"/>
      <c r="H20" s="15">
        <f>SUM(H13:H19)</f>
        <v>15.450000000000001</v>
      </c>
      <c r="I20" s="15">
        <f>SUM(I13:I19)</f>
        <v>6.11</v>
      </c>
      <c r="J20" s="15">
        <f>SUM(J13:J19)</f>
        <v>6.11</v>
      </c>
    </row>
    <row r="23" ht="15">
      <c r="H23" s="6"/>
    </row>
  </sheetData>
  <sheetProtection/>
  <autoFilter ref="A12:J20"/>
  <mergeCells count="5">
    <mergeCell ref="B20:G20"/>
    <mergeCell ref="H2:J2"/>
    <mergeCell ref="F3:J3"/>
    <mergeCell ref="B6:I7"/>
    <mergeCell ref="H4:J4"/>
  </mergeCells>
  <printOptions/>
  <pageMargins left="0.7874015748031497" right="0.3937007874015748" top="0.3937007874015748" bottom="0.3937007874015748" header="0" footer="0"/>
  <pageSetup horizontalDpi="600" verticalDpi="600" orientation="landscape" paperSize="9" scale="5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2013-01-06T07:56:37Z</cp:lastPrinted>
  <dcterms:created xsi:type="dcterms:W3CDTF">1996-10-08T23:32:33Z</dcterms:created>
  <dcterms:modified xsi:type="dcterms:W3CDTF">2013-01-06T08:06:51Z</dcterms:modified>
  <cp:category/>
  <cp:version/>
  <cp:contentType/>
  <cp:contentStatus/>
</cp:coreProperties>
</file>